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B-2" sheetId="2" r:id="rId1"/>
  </sheets>
  <calcPr calcId="124519"/>
</workbook>
</file>

<file path=xl/calcChain.xml><?xml version="1.0" encoding="utf-8"?>
<calcChain xmlns="http://schemas.openxmlformats.org/spreadsheetml/2006/main">
  <c r="E22" i="2"/>
  <c r="E45"/>
  <c r="E46" l="1"/>
</calcChain>
</file>

<file path=xl/sharedStrings.xml><?xml version="1.0" encoding="utf-8"?>
<sst xmlns="http://schemas.openxmlformats.org/spreadsheetml/2006/main" count="77" uniqueCount="64">
  <si>
    <t xml:space="preserve">SR No </t>
  </si>
  <si>
    <t xml:space="preserve">Designation </t>
  </si>
  <si>
    <t xml:space="preserve">Name </t>
  </si>
  <si>
    <t xml:space="preserve">Founder President </t>
  </si>
  <si>
    <t xml:space="preserve">Dr A.K Sharma </t>
  </si>
  <si>
    <t xml:space="preserve">President </t>
  </si>
  <si>
    <t>Mr Sanjeev Gandhi</t>
  </si>
  <si>
    <t xml:space="preserve">Sr Vice President </t>
  </si>
  <si>
    <t>Mrs Sarla Parmar</t>
  </si>
  <si>
    <t xml:space="preserve">Chief Coordinator </t>
  </si>
  <si>
    <t>Vice Presidents</t>
  </si>
  <si>
    <t>Mr Ajay Lalhal</t>
  </si>
  <si>
    <t>Joint Secretary</t>
  </si>
  <si>
    <t xml:space="preserve">Mr Parvinder Singh </t>
  </si>
  <si>
    <t>Mr Raghav Guleria</t>
  </si>
  <si>
    <t>Dr S . Chakra</t>
  </si>
  <si>
    <t xml:space="preserve">Mr Vijay Jaikaria </t>
  </si>
  <si>
    <t>Mr Som jaikaria</t>
  </si>
  <si>
    <t>Mr Ashwani Kaul</t>
  </si>
  <si>
    <t>Mr Dawarka Sharma</t>
  </si>
  <si>
    <t>Treasurer</t>
  </si>
  <si>
    <t>Dr Manjit Singh</t>
  </si>
  <si>
    <t>Dr N D Sharma</t>
  </si>
  <si>
    <t>Co- Opted Members</t>
  </si>
  <si>
    <t xml:space="preserve">Mr Satish Sharma </t>
  </si>
  <si>
    <t>Col Kartar</t>
  </si>
  <si>
    <t xml:space="preserve">Total OSA Members Contribution </t>
  </si>
  <si>
    <t>Dr Vijender Chandel</t>
  </si>
  <si>
    <t xml:space="preserve">Grand Total  Contribution </t>
  </si>
  <si>
    <t xml:space="preserve">Donation in  Rs </t>
  </si>
  <si>
    <t>Smt Rekha Dhadwal</t>
  </si>
  <si>
    <t xml:space="preserve">Dr Lalit Mohan Sharma </t>
  </si>
  <si>
    <t xml:space="preserve">Mr Anurag Gandhi </t>
  </si>
  <si>
    <t xml:space="preserve">OSA- Former President </t>
  </si>
  <si>
    <t xml:space="preserve">OSA-Member </t>
  </si>
  <si>
    <t>OSA-Activity Convener</t>
  </si>
  <si>
    <t>Mrs Leena Gandhi Sethi</t>
  </si>
  <si>
    <t xml:space="preserve">Mrs Vandana Gandhi Bhadwar </t>
  </si>
  <si>
    <t xml:space="preserve">Mr  R K Prashar </t>
  </si>
  <si>
    <t>Mr Rakesh Pathania- Principal GCD</t>
  </si>
  <si>
    <t xml:space="preserve">Ashok Kumar -Andy </t>
  </si>
  <si>
    <t xml:space="preserve">Total OSA Executive Committee Members Contribution </t>
  </si>
  <si>
    <t>Media Coordinator</t>
  </si>
  <si>
    <t xml:space="preserve">Member Advisory Board </t>
  </si>
  <si>
    <t xml:space="preserve">Date of Contribution </t>
  </si>
  <si>
    <t xml:space="preserve">Dr Shubhra Sood Gupta </t>
  </si>
  <si>
    <t xml:space="preserve">Dr N N Sharma </t>
  </si>
  <si>
    <t xml:space="preserve">Bulletin-1 </t>
  </si>
  <si>
    <t>Bulletin-2</t>
  </si>
  <si>
    <t>Rs 644711</t>
  </si>
  <si>
    <t>Bulletin-3</t>
  </si>
  <si>
    <t>Bulletin-4</t>
  </si>
  <si>
    <t>Bulletin-5</t>
  </si>
  <si>
    <t>Bulletin-6</t>
  </si>
  <si>
    <t>Bulletin-7</t>
  </si>
  <si>
    <t>Bulletin-8</t>
  </si>
  <si>
    <t>Bulletin-9</t>
  </si>
  <si>
    <t>Bulletin-10</t>
  </si>
  <si>
    <t>Bulletin-11</t>
  </si>
  <si>
    <t>Bulletin-12</t>
  </si>
  <si>
    <r>
      <rPr>
        <b/>
        <sz val="12"/>
        <rFont val="Calibri"/>
        <family val="2"/>
        <scheme val="minor"/>
      </rPr>
      <t xml:space="preserve">*Appeal for Contributions and Advertisements *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FF0000"/>
        <rFont val="Calibri"/>
        <family val="2"/>
        <scheme val="minor"/>
      </rPr>
      <t xml:space="preserve">  Esteemed  OSA Members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You are earnestly requested to donate , contribute generously and register your names on the contribution list .Your valuable support will help strengthen the association , Centenary Celebrations  and encourage greater participation from all members. Your Cooperation and generous contribution   whether  individuals or organizations  will be prominently acknowledged and published in our Centenary Souvenir " Shatabdi Samarika"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Calibri"/>
        <family val="2"/>
        <scheme val="minor"/>
      </rPr>
      <t>Thanks with Regards</t>
    </r>
    <r>
      <rPr>
        <b/>
        <sz val="12"/>
        <color rgb="FFFF0000"/>
        <rFont val="Calibri"/>
        <family val="2"/>
        <scheme val="minor"/>
      </rPr>
      <t xml:space="preserve"> . </t>
    </r>
    <r>
      <rPr>
        <b/>
        <sz val="12"/>
        <rFont val="Calibri"/>
        <family val="2"/>
        <scheme val="minor"/>
      </rPr>
      <t>Sanjeev Gandhi President -OSA</t>
    </r>
  </si>
  <si>
    <t xml:space="preserve">Together we win (Unity - Strength - Success)     www.osagcd.org </t>
  </si>
  <si>
    <r>
      <t xml:space="preserve">OSA GCD Contribution &amp; Donation for Centenary Celebration (OSA Weekly Bulletin Update  ) Bulletin-2 (As on 21st </t>
    </r>
    <r>
      <rPr>
        <b/>
        <sz val="11"/>
        <rFont val="Calibri"/>
        <family val="2"/>
        <scheme val="minor"/>
      </rPr>
      <t>July 2026)</t>
    </r>
  </si>
  <si>
    <t>Rs 680811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</si>
</sst>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49" sqref="H49"/>
    </sheetView>
  </sheetViews>
  <sheetFormatPr defaultRowHeight="15"/>
  <cols>
    <col min="1" max="1" width="12.7109375" style="22" customWidth="1"/>
    <col min="2" max="2" width="35.85546875" style="18" customWidth="1"/>
    <col min="3" max="3" width="11.42578125" style="18" customWidth="1"/>
    <col min="4" max="4" width="16.85546875" style="18" customWidth="1"/>
    <col min="5" max="5" width="20.42578125" style="22" customWidth="1"/>
    <col min="6" max="6" width="18.42578125" style="22" customWidth="1"/>
    <col min="7" max="16384" width="9.140625" style="18"/>
  </cols>
  <sheetData>
    <row r="1" spans="1:6" ht="18" customHeight="1">
      <c r="A1" s="29" t="s">
        <v>62</v>
      </c>
      <c r="B1" s="30"/>
      <c r="C1" s="30"/>
      <c r="D1" s="30"/>
      <c r="E1" s="30"/>
      <c r="F1" s="31"/>
    </row>
    <row r="2" spans="1:6" s="22" customFormat="1" ht="33" customHeight="1">
      <c r="A2" s="5" t="s">
        <v>0</v>
      </c>
      <c r="B2" s="14" t="s">
        <v>2</v>
      </c>
      <c r="C2" s="27" t="s">
        <v>1</v>
      </c>
      <c r="D2" s="27"/>
      <c r="E2" s="2" t="s">
        <v>29</v>
      </c>
      <c r="F2" s="21" t="s">
        <v>44</v>
      </c>
    </row>
    <row r="3" spans="1:6">
      <c r="A3" s="3">
        <v>1</v>
      </c>
      <c r="B3" s="9" t="s">
        <v>4</v>
      </c>
      <c r="C3" s="28" t="s">
        <v>3</v>
      </c>
      <c r="D3" s="28"/>
      <c r="E3" s="14">
        <v>51000</v>
      </c>
      <c r="F3" s="13">
        <v>46221</v>
      </c>
    </row>
    <row r="4" spans="1:6">
      <c r="A4" s="3">
        <v>2</v>
      </c>
      <c r="B4" s="9" t="s">
        <v>6</v>
      </c>
      <c r="C4" s="28" t="s">
        <v>5</v>
      </c>
      <c r="D4" s="28"/>
      <c r="E4" s="14">
        <v>101111</v>
      </c>
      <c r="F4" s="13">
        <v>46216</v>
      </c>
    </row>
    <row r="5" spans="1:6">
      <c r="A5" s="3">
        <v>3</v>
      </c>
      <c r="B5" s="10" t="s">
        <v>39</v>
      </c>
      <c r="C5" s="28" t="s">
        <v>9</v>
      </c>
      <c r="D5" s="28"/>
      <c r="E5" s="2">
        <v>5100</v>
      </c>
      <c r="F5" s="13">
        <v>46221</v>
      </c>
    </row>
    <row r="6" spans="1:6">
      <c r="A6" s="3">
        <v>4</v>
      </c>
      <c r="B6" s="9" t="s">
        <v>13</v>
      </c>
      <c r="C6" s="28" t="s">
        <v>12</v>
      </c>
      <c r="D6" s="28"/>
      <c r="E6" s="14">
        <v>25000</v>
      </c>
      <c r="F6" s="13">
        <v>46216</v>
      </c>
    </row>
    <row r="7" spans="1:6">
      <c r="A7" s="3">
        <v>5</v>
      </c>
      <c r="B7" s="9" t="s">
        <v>8</v>
      </c>
      <c r="C7" s="28" t="s">
        <v>7</v>
      </c>
      <c r="D7" s="28"/>
      <c r="E7" s="14">
        <v>25000</v>
      </c>
      <c r="F7" s="13">
        <v>46216</v>
      </c>
    </row>
    <row r="8" spans="1:6">
      <c r="A8" s="3">
        <v>6</v>
      </c>
      <c r="B8" s="9" t="s">
        <v>21</v>
      </c>
      <c r="C8" s="28" t="s">
        <v>20</v>
      </c>
      <c r="D8" s="28"/>
      <c r="E8" s="14">
        <v>25000</v>
      </c>
      <c r="F8" s="13">
        <v>46221</v>
      </c>
    </row>
    <row r="9" spans="1:6">
      <c r="A9" s="3">
        <v>7</v>
      </c>
      <c r="B9" s="9" t="s">
        <v>11</v>
      </c>
      <c r="C9" s="28" t="s">
        <v>10</v>
      </c>
      <c r="D9" s="28"/>
      <c r="E9" s="14">
        <v>51000</v>
      </c>
      <c r="F9" s="13">
        <v>46216</v>
      </c>
    </row>
    <row r="10" spans="1:6">
      <c r="A10" s="3">
        <v>9</v>
      </c>
      <c r="B10" s="9" t="s">
        <v>27</v>
      </c>
      <c r="C10" s="28" t="s">
        <v>10</v>
      </c>
      <c r="D10" s="28"/>
      <c r="E10" s="14">
        <v>25000</v>
      </c>
      <c r="F10" s="13">
        <v>46221</v>
      </c>
    </row>
    <row r="11" spans="1:6">
      <c r="A11" s="3">
        <v>12</v>
      </c>
      <c r="B11" s="9" t="s">
        <v>14</v>
      </c>
      <c r="C11" s="28" t="s">
        <v>42</v>
      </c>
      <c r="D11" s="28"/>
      <c r="E11" s="14">
        <v>11000</v>
      </c>
      <c r="F11" s="13">
        <v>46221</v>
      </c>
    </row>
    <row r="12" spans="1:6">
      <c r="A12" s="3">
        <v>13</v>
      </c>
      <c r="B12" s="9" t="s">
        <v>15</v>
      </c>
      <c r="C12" s="28" t="s">
        <v>43</v>
      </c>
      <c r="D12" s="28"/>
      <c r="E12" s="14">
        <v>11000</v>
      </c>
      <c r="F12" s="13">
        <v>46221</v>
      </c>
    </row>
    <row r="13" spans="1:6">
      <c r="A13" s="3">
        <v>14</v>
      </c>
      <c r="B13" s="9" t="s">
        <v>17</v>
      </c>
      <c r="C13" s="28" t="s">
        <v>43</v>
      </c>
      <c r="D13" s="28"/>
      <c r="E13" s="14">
        <v>25000</v>
      </c>
      <c r="F13" s="13">
        <v>46216</v>
      </c>
    </row>
    <row r="14" spans="1:6">
      <c r="A14" s="3">
        <v>15</v>
      </c>
      <c r="B14" s="9" t="s">
        <v>30</v>
      </c>
      <c r="C14" s="28" t="s">
        <v>43</v>
      </c>
      <c r="D14" s="28"/>
      <c r="E14" s="14">
        <v>5100</v>
      </c>
      <c r="F14" s="13">
        <v>46221</v>
      </c>
    </row>
    <row r="15" spans="1:6">
      <c r="A15" s="3">
        <v>16</v>
      </c>
      <c r="B15" s="9" t="s">
        <v>16</v>
      </c>
      <c r="C15" s="28" t="s">
        <v>43</v>
      </c>
      <c r="D15" s="28"/>
      <c r="E15" s="14">
        <v>31000</v>
      </c>
      <c r="F15" s="13">
        <v>46216</v>
      </c>
    </row>
    <row r="16" spans="1:6">
      <c r="A16" s="3">
        <v>17</v>
      </c>
      <c r="B16" s="9" t="s">
        <v>22</v>
      </c>
      <c r="C16" s="28" t="s">
        <v>43</v>
      </c>
      <c r="D16" s="28"/>
      <c r="E16" s="14">
        <v>25000</v>
      </c>
      <c r="F16" s="13">
        <v>46221</v>
      </c>
    </row>
    <row r="17" spans="1:6">
      <c r="A17" s="3">
        <v>18</v>
      </c>
      <c r="B17" s="9" t="s">
        <v>25</v>
      </c>
      <c r="C17" s="28" t="s">
        <v>43</v>
      </c>
      <c r="D17" s="28"/>
      <c r="E17" s="14">
        <v>25000</v>
      </c>
      <c r="F17" s="13">
        <v>46216</v>
      </c>
    </row>
    <row r="18" spans="1:6">
      <c r="A18" s="3">
        <v>20</v>
      </c>
      <c r="B18" s="9" t="s">
        <v>18</v>
      </c>
      <c r="C18" s="28" t="s">
        <v>23</v>
      </c>
      <c r="D18" s="28"/>
      <c r="E18" s="14">
        <v>25000</v>
      </c>
      <c r="F18" s="13">
        <v>46216</v>
      </c>
    </row>
    <row r="19" spans="1:6">
      <c r="A19" s="3">
        <v>21</v>
      </c>
      <c r="B19" s="9" t="s">
        <v>19</v>
      </c>
      <c r="C19" s="28" t="s">
        <v>23</v>
      </c>
      <c r="D19" s="28"/>
      <c r="E19" s="14">
        <v>25000</v>
      </c>
      <c r="F19" s="13">
        <v>46216</v>
      </c>
    </row>
    <row r="20" spans="1:6">
      <c r="A20" s="3">
        <v>22</v>
      </c>
      <c r="B20" s="9" t="s">
        <v>45</v>
      </c>
      <c r="C20" s="28" t="s">
        <v>23</v>
      </c>
      <c r="D20" s="28"/>
      <c r="E20" s="14">
        <v>5100</v>
      </c>
      <c r="F20" s="13">
        <v>46222</v>
      </c>
    </row>
    <row r="21" spans="1:6">
      <c r="A21" s="3">
        <v>23</v>
      </c>
      <c r="B21" s="9" t="s">
        <v>46</v>
      </c>
      <c r="C21" s="28" t="s">
        <v>43</v>
      </c>
      <c r="D21" s="28"/>
      <c r="E21" s="14">
        <v>31000</v>
      </c>
      <c r="F21" s="13">
        <v>46224</v>
      </c>
    </row>
    <row r="22" spans="1:6" ht="18.75">
      <c r="A22" s="5"/>
      <c r="B22" s="32" t="s">
        <v>41</v>
      </c>
      <c r="C22" s="32"/>
      <c r="D22" s="32"/>
      <c r="E22" s="7">
        <f>SUM(E3:E21)</f>
        <v>527411</v>
      </c>
      <c r="F22" s="8"/>
    </row>
    <row r="23" spans="1:6">
      <c r="A23" s="3">
        <v>1</v>
      </c>
      <c r="B23" s="11" t="s">
        <v>31</v>
      </c>
      <c r="C23" s="28" t="s">
        <v>33</v>
      </c>
      <c r="D23" s="28"/>
      <c r="E23" s="1">
        <v>51000</v>
      </c>
      <c r="F23" s="13">
        <v>46221</v>
      </c>
    </row>
    <row r="24" spans="1:6">
      <c r="A24" s="3">
        <v>3</v>
      </c>
      <c r="B24" s="11" t="s">
        <v>32</v>
      </c>
      <c r="C24" s="28" t="s">
        <v>34</v>
      </c>
      <c r="D24" s="28"/>
      <c r="E24" s="1">
        <v>51000</v>
      </c>
      <c r="F24" s="13">
        <v>46221</v>
      </c>
    </row>
    <row r="25" spans="1:6">
      <c r="A25" s="3">
        <v>4</v>
      </c>
      <c r="B25" s="11" t="s">
        <v>24</v>
      </c>
      <c r="C25" s="28" t="s">
        <v>35</v>
      </c>
      <c r="D25" s="28"/>
      <c r="E25" s="1">
        <v>31000</v>
      </c>
      <c r="F25" s="13">
        <v>46216</v>
      </c>
    </row>
    <row r="26" spans="1:6">
      <c r="A26" s="3">
        <v>5</v>
      </c>
      <c r="B26" s="11" t="s">
        <v>38</v>
      </c>
      <c r="C26" s="28" t="s">
        <v>34</v>
      </c>
      <c r="D26" s="28"/>
      <c r="E26" s="1">
        <v>5100</v>
      </c>
      <c r="F26" s="13">
        <v>46221</v>
      </c>
    </row>
    <row r="27" spans="1:6">
      <c r="A27" s="3">
        <v>6</v>
      </c>
      <c r="B27" s="11" t="s">
        <v>36</v>
      </c>
      <c r="C27" s="28" t="s">
        <v>34</v>
      </c>
      <c r="D27" s="28"/>
      <c r="E27" s="1">
        <v>5100</v>
      </c>
      <c r="F27" s="13">
        <v>46221</v>
      </c>
    </row>
    <row r="28" spans="1:6">
      <c r="A28" s="3">
        <v>7</v>
      </c>
      <c r="B28" s="11" t="s">
        <v>37</v>
      </c>
      <c r="C28" s="28" t="s">
        <v>34</v>
      </c>
      <c r="D28" s="28"/>
      <c r="E28" s="1">
        <v>5100</v>
      </c>
      <c r="F28" s="13">
        <v>46221</v>
      </c>
    </row>
    <row r="29" spans="1:6">
      <c r="A29" s="3">
        <v>8.3333333333333393</v>
      </c>
      <c r="B29" s="11" t="s">
        <v>40</v>
      </c>
      <c r="C29" s="28" t="s">
        <v>34</v>
      </c>
      <c r="D29" s="28"/>
      <c r="E29" s="1">
        <v>5100</v>
      </c>
      <c r="F29" s="13">
        <v>46221</v>
      </c>
    </row>
    <row r="30" spans="1:6">
      <c r="A30" s="3">
        <v>9.4761904761904798</v>
      </c>
      <c r="B30" s="11"/>
      <c r="C30" s="28"/>
      <c r="D30" s="28"/>
      <c r="E30" s="1"/>
      <c r="F30" s="8"/>
    </row>
    <row r="31" spans="1:6">
      <c r="A31" s="3">
        <v>10.619047619047601</v>
      </c>
      <c r="B31" s="11"/>
      <c r="C31" s="28"/>
      <c r="D31" s="28"/>
      <c r="E31" s="1"/>
      <c r="F31" s="8"/>
    </row>
    <row r="32" spans="1:6">
      <c r="A32" s="3">
        <v>11.7619047619048</v>
      </c>
      <c r="B32" s="11"/>
      <c r="C32" s="28"/>
      <c r="D32" s="28"/>
      <c r="E32" s="1"/>
      <c r="F32" s="8"/>
    </row>
    <row r="33" spans="1:6">
      <c r="A33" s="3">
        <v>12.9047619047619</v>
      </c>
      <c r="B33" s="11"/>
      <c r="C33" s="28"/>
      <c r="D33" s="28"/>
      <c r="E33" s="1"/>
      <c r="F33" s="8"/>
    </row>
    <row r="34" spans="1:6">
      <c r="A34" s="3">
        <v>14.047619047619101</v>
      </c>
      <c r="B34" s="11"/>
      <c r="C34" s="28"/>
      <c r="D34" s="28"/>
      <c r="E34" s="1"/>
      <c r="F34" s="8"/>
    </row>
    <row r="35" spans="1:6">
      <c r="A35" s="3">
        <v>15.1904761904762</v>
      </c>
      <c r="B35" s="11"/>
      <c r="C35" s="28"/>
      <c r="D35" s="28"/>
      <c r="E35" s="1"/>
      <c r="F35" s="8"/>
    </row>
    <row r="36" spans="1:6">
      <c r="A36" s="3">
        <v>16.3333333333334</v>
      </c>
      <c r="B36" s="11"/>
      <c r="C36" s="28"/>
      <c r="D36" s="28"/>
      <c r="E36" s="4"/>
      <c r="F36" s="8"/>
    </row>
    <row r="37" spans="1:6">
      <c r="A37" s="3">
        <v>17.476190476190499</v>
      </c>
      <c r="B37" s="11"/>
      <c r="C37" s="28"/>
      <c r="D37" s="28"/>
      <c r="E37" s="4"/>
      <c r="F37" s="8"/>
    </row>
    <row r="38" spans="1:6">
      <c r="A38" s="3">
        <v>18.619047619047599</v>
      </c>
      <c r="B38" s="11"/>
      <c r="C38" s="28"/>
      <c r="D38" s="28"/>
      <c r="E38" s="4"/>
      <c r="F38" s="8"/>
    </row>
    <row r="39" spans="1:6">
      <c r="A39" s="3">
        <v>19.761904761904798</v>
      </c>
      <c r="B39" s="11"/>
      <c r="C39" s="28"/>
      <c r="D39" s="28"/>
      <c r="E39" s="4"/>
      <c r="F39" s="8"/>
    </row>
    <row r="40" spans="1:6">
      <c r="A40" s="3">
        <v>20.904761904761902</v>
      </c>
      <c r="B40" s="11"/>
      <c r="C40" s="28"/>
      <c r="D40" s="28"/>
      <c r="E40" s="4"/>
      <c r="F40" s="8"/>
    </row>
    <row r="41" spans="1:6">
      <c r="A41" s="3">
        <v>22.047619047619101</v>
      </c>
      <c r="B41" s="11"/>
      <c r="C41" s="28"/>
      <c r="D41" s="28"/>
      <c r="E41" s="4"/>
      <c r="F41" s="8"/>
    </row>
    <row r="42" spans="1:6">
      <c r="A42" s="3">
        <v>23.1904761904762</v>
      </c>
      <c r="B42" s="11"/>
      <c r="C42" s="28"/>
      <c r="D42" s="28"/>
      <c r="E42" s="4"/>
      <c r="F42" s="8"/>
    </row>
    <row r="43" spans="1:6">
      <c r="A43" s="3">
        <v>24.333333333333201</v>
      </c>
      <c r="B43" s="11"/>
      <c r="C43" s="28"/>
      <c r="D43" s="28"/>
      <c r="E43" s="4"/>
      <c r="F43" s="8"/>
    </row>
    <row r="44" spans="1:6">
      <c r="A44" s="3">
        <v>25.4761904761903</v>
      </c>
      <c r="B44" s="11"/>
      <c r="C44" s="28"/>
      <c r="D44" s="28"/>
      <c r="E44" s="4"/>
      <c r="F44" s="8"/>
    </row>
    <row r="45" spans="1:6" ht="18.75">
      <c r="A45" s="5"/>
      <c r="B45" s="36" t="s">
        <v>26</v>
      </c>
      <c r="C45" s="36"/>
      <c r="D45" s="36"/>
      <c r="E45" s="7">
        <f>SUM(E23:E41)</f>
        <v>153400</v>
      </c>
      <c r="F45" s="8"/>
    </row>
    <row r="46" spans="1:6" ht="28.5">
      <c r="A46" s="6"/>
      <c r="B46" s="37" t="s">
        <v>28</v>
      </c>
      <c r="C46" s="37"/>
      <c r="D46" s="37"/>
      <c r="E46" s="12">
        <f>E22+E45</f>
        <v>680811</v>
      </c>
      <c r="F46" s="8"/>
    </row>
    <row r="47" spans="1:6" s="20" customFormat="1" ht="15.75">
      <c r="A47" s="23" t="s">
        <v>47</v>
      </c>
      <c r="B47" s="17">
        <v>46220</v>
      </c>
      <c r="C47" s="19" t="s">
        <v>49</v>
      </c>
      <c r="D47" s="15" t="s">
        <v>48</v>
      </c>
      <c r="E47" s="17">
        <v>46227</v>
      </c>
      <c r="F47" s="24" t="s">
        <v>63</v>
      </c>
    </row>
    <row r="48" spans="1:6" ht="13.5" customHeight="1">
      <c r="A48" s="23" t="s">
        <v>50</v>
      </c>
      <c r="B48" s="17">
        <v>46234</v>
      </c>
      <c r="C48" s="16"/>
      <c r="D48" s="15" t="s">
        <v>51</v>
      </c>
      <c r="E48" s="25">
        <v>46241</v>
      </c>
      <c r="F48" s="8"/>
    </row>
    <row r="49" spans="1:6" ht="13.5" customHeight="1">
      <c r="A49" s="23" t="s">
        <v>52</v>
      </c>
      <c r="B49" s="16"/>
      <c r="C49" s="16"/>
      <c r="D49" s="15" t="s">
        <v>53</v>
      </c>
      <c r="E49" s="12"/>
      <c r="F49" s="8"/>
    </row>
    <row r="50" spans="1:6" ht="13.5" customHeight="1">
      <c r="A50" s="23" t="s">
        <v>54</v>
      </c>
      <c r="B50" s="16"/>
      <c r="C50" s="16"/>
      <c r="D50" s="15" t="s">
        <v>55</v>
      </c>
      <c r="E50" s="12"/>
      <c r="F50" s="8"/>
    </row>
    <row r="51" spans="1:6" ht="13.5" customHeight="1">
      <c r="A51" s="23" t="s">
        <v>56</v>
      </c>
      <c r="B51" s="16"/>
      <c r="C51" s="16"/>
      <c r="D51" s="15" t="s">
        <v>57</v>
      </c>
      <c r="E51" s="12"/>
      <c r="F51" s="8"/>
    </row>
    <row r="52" spans="1:6" ht="14.25" customHeight="1">
      <c r="A52" s="23" t="s">
        <v>58</v>
      </c>
      <c r="B52" s="16"/>
      <c r="C52" s="16"/>
      <c r="D52" s="15" t="s">
        <v>59</v>
      </c>
      <c r="E52" s="12"/>
      <c r="F52" s="8"/>
    </row>
    <row r="53" spans="1:6" ht="114" customHeight="1">
      <c r="A53" s="38" t="s">
        <v>60</v>
      </c>
      <c r="B53" s="26"/>
      <c r="C53" s="26"/>
      <c r="D53" s="26"/>
      <c r="E53" s="26"/>
      <c r="F53" s="39"/>
    </row>
    <row r="54" spans="1:6" ht="24" thickBot="1">
      <c r="A54" s="33" t="s">
        <v>61</v>
      </c>
      <c r="B54" s="34"/>
      <c r="C54" s="34"/>
      <c r="D54" s="34"/>
      <c r="E54" s="34"/>
      <c r="F54" s="35"/>
    </row>
  </sheetData>
  <mergeCells count="48">
    <mergeCell ref="C35:D35"/>
    <mergeCell ref="C37:D37"/>
    <mergeCell ref="C36:D36"/>
    <mergeCell ref="C30:D30"/>
    <mergeCell ref="C31:D31"/>
    <mergeCell ref="C32:D32"/>
    <mergeCell ref="A54:F54"/>
    <mergeCell ref="C38:D38"/>
    <mergeCell ref="C39:D39"/>
    <mergeCell ref="C40:D40"/>
    <mergeCell ref="C41:D41"/>
    <mergeCell ref="B45:D45"/>
    <mergeCell ref="B46:D46"/>
    <mergeCell ref="C44:D44"/>
    <mergeCell ref="A53:F53"/>
    <mergeCell ref="C42:D42"/>
    <mergeCell ref="C43:D43"/>
    <mergeCell ref="C33:D33"/>
    <mergeCell ref="C34:D34"/>
    <mergeCell ref="C25:D25"/>
    <mergeCell ref="C26:D26"/>
    <mergeCell ref="C27:D27"/>
    <mergeCell ref="C28:D28"/>
    <mergeCell ref="C29:D29"/>
    <mergeCell ref="C19:D19"/>
    <mergeCell ref="C20:D20"/>
    <mergeCell ref="B22:D22"/>
    <mergeCell ref="C23:D23"/>
    <mergeCell ref="C24:D24"/>
    <mergeCell ref="C21:D21"/>
    <mergeCell ref="A1:F1"/>
    <mergeCell ref="C2:D2"/>
    <mergeCell ref="C3:D3"/>
    <mergeCell ref="C4:D4"/>
    <mergeCell ref="C5:D5"/>
    <mergeCell ref="C6:D6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</mergeCells>
  <printOptions horizontalCentered="1" verticalCentered="1"/>
  <pageMargins left="0" right="0" top="0" bottom="0" header="0" footer="0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2026-07-21T06:03:58Z</dcterms:modified>
</cp:coreProperties>
</file>